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3 FOVISSSTE\"/>
    </mc:Choice>
  </mc:AlternateContent>
  <bookViews>
    <workbookView xWindow="0" yWindow="0" windowWidth="24000" windowHeight="10320"/>
  </bookViews>
  <sheets>
    <sheet name="3.2_2018" sheetId="2" r:id="rId1"/>
  </sheets>
  <definedNames>
    <definedName name="_Regression_Int" localSheetId="0" hidden="1">1</definedName>
    <definedName name="_xlnm.Print_Area" localSheetId="0">'3.2_2018'!$A$1:$C$52</definedName>
    <definedName name="Imprimir_área_IM" localSheetId="0">'3.2_2018'!$A$8:$C$52</definedName>
  </definedNames>
  <calcPr calcId="152511"/>
</workbook>
</file>

<file path=xl/calcChain.xml><?xml version="1.0" encoding="utf-8"?>
<calcChain xmlns="http://schemas.openxmlformats.org/spreadsheetml/2006/main">
  <c r="C21" i="2" l="1"/>
  <c r="B21" i="2"/>
  <c r="C14" i="2"/>
  <c r="B14" i="2"/>
  <c r="C12" i="2" l="1"/>
  <c r="B12" i="2"/>
</calcChain>
</file>

<file path=xl/sharedStrings.xml><?xml version="1.0" encoding="utf-8"?>
<sst xmlns="http://schemas.openxmlformats.org/spreadsheetml/2006/main" count="46" uniqueCount="46">
  <si>
    <t>Entidad Federativa</t>
  </si>
  <si>
    <t>Monto</t>
  </si>
  <si>
    <t>Número de Casos</t>
  </si>
  <si>
    <t>Total</t>
  </si>
  <si>
    <t>Zona Norte</t>
  </si>
  <si>
    <t>Zona Sur</t>
  </si>
  <si>
    <t>Zona Oriente</t>
  </si>
  <si>
    <t>Zona Poniente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</si>
  <si>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</si>
  <si>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</si>
  <si>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</si>
  <si>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</si>
  <si>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</si>
  <si>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</si>
  <si>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</si>
  <si>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</si>
  <si>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</si>
  <si>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</si>
  <si>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</si>
  <si>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</si>
  <si>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</si>
  <si>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</si>
  <si>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</si>
  <si>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</si>
  <si>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</si>
  <si>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</si>
  <si>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</si>
  <si>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</si>
  <si>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</si>
  <si>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</si>
  <si>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</si>
  <si>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</si>
  <si>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</si>
  <si>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</si>
  <si>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</si>
  <si>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</si>
  <si>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</si>
  <si>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</si>
  <si>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 xml:space="preserve">Área Central </t>
  </si>
  <si>
    <t>Baja California</t>
  </si>
  <si>
    <t>Nuevo León</t>
  </si>
  <si>
    <t>Ciudad de México</t>
  </si>
  <si>
    <t xml:space="preserve">   Fuente: FOVISSSSTE</t>
  </si>
  <si>
    <t>* Las sumas parciales pueden no coincidir por redondeo</t>
  </si>
  <si>
    <t>Anuario Estadístico 2018</t>
  </si>
  <si>
    <t>3.2 Devoluciones de Depósitos del 5% Fondo de la Vivienda 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</si>
</sst>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#,##0.0_);\(#,##0.0\)"/>
    <numFmt numFmtId="165" formatCode="#,##0_);\(#,##0\)"/>
    <numFmt numFmtId="166" formatCode="0.00_)"/>
    <numFmt numFmtId="167" formatCode="&quot;$&quot;#,##0"/>
    <numFmt numFmtId="168" formatCode="_-* #,##0_-;\-* #,##0_-;_-* &quot;-&quot;??_-;_-@_-"/>
    <numFmt numFmtId="169" formatCode="_-* #,##0.0_-;\-* #,##0.0_-;_-* &quot;-&quot;??_-;_-@_-"/>
    <numFmt numFmtId="170" formatCode="#,##0.000_);\(#,##0.000\)"/>
    <numFmt numFmtId="171" formatCode="#,##0.00_);\(#,##0.00\)"/>
  </numFmts>
  <fonts count="9" x14ac:knownFonts="1">
    <font>
      <sz val="10"/>
      <name val="Courier"/>
    </font>
    <font>
      <sz val="10"/>
      <name val="Arial"/>
      <family val="2"/>
    </font>
    <font>
      <sz val="12"/>
      <color rgb="FF000000"/>
      <name val="Montserrat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0"/>
      <name val="Montserrat"/>
    </font>
    <font>
      <sz val="11"/>
      <name val="Montserrat"/>
    </font>
    <font>
      <b/>
      <sz val="12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0">
    <xf numFmtId="164" fontId="0" fillId="0" borderId="0" xfId="0"/>
    <xf numFmtId="166" fontId="5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Font="1" applyAlignment="1">
      <alignment horizontal="center" vertical="center" wrapText="1"/>
    </xf>
    <xf numFmtId="164" fontId="3" fillId="0" borderId="0" xfId="0" applyFont="1" applyAlignment="1">
      <alignment horizontal="center" vertical="center"/>
    </xf>
    <xf numFmtId="164" fontId="6" fillId="0" borderId="0" xfId="0" applyFont="1" applyAlignment="1">
      <alignment vertical="center"/>
    </xf>
    <xf numFmtId="164" fontId="6" fillId="0" borderId="0" xfId="0" applyFont="1" applyAlignment="1">
      <alignment horizontal="right" vertical="center"/>
    </xf>
    <xf numFmtId="164" fontId="2" fillId="0" borderId="0" xfId="0" applyFont="1" applyAlignment="1">
      <alignment horizontal="right" vertical="center"/>
    </xf>
    <xf numFmtId="164" fontId="8" fillId="0" borderId="0" xfId="0" applyNumberFormat="1" applyFont="1" applyAlignment="1" applyProtection="1">
      <alignment vertical="center"/>
    </xf>
    <xf numFmtId="164" fontId="8" fillId="0" borderId="0" xfId="0" applyNumberFormat="1" applyFont="1" applyAlignment="1" applyProtection="1">
      <alignment horizontal="right" vertical="center"/>
    </xf>
    <xf numFmtId="164" fontId="8" fillId="0" borderId="0" xfId="0" applyNumberFormat="1" applyFont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vertical="center"/>
    </xf>
    <xf numFmtId="164" fontId="6" fillId="0" borderId="0" xfId="0" applyFont="1" applyBorder="1" applyAlignment="1">
      <alignment horizontal="right" vertical="center"/>
    </xf>
    <xf numFmtId="164" fontId="6" fillId="0" borderId="0" xfId="0" applyFont="1" applyBorder="1" applyAlignment="1">
      <alignment vertical="center"/>
    </xf>
    <xf numFmtId="166" fontId="4" fillId="0" borderId="0" xfId="0" applyNumberFormat="1" applyFont="1" applyAlignment="1" applyProtection="1">
      <alignment vertical="center"/>
    </xf>
    <xf numFmtId="3" fontId="4" fillId="0" borderId="0" xfId="1" applyNumberFormat="1" applyFont="1" applyAlignment="1" applyProtection="1">
      <alignment horizontal="right" vertical="center"/>
    </xf>
    <xf numFmtId="168" fontId="4" fillId="0" borderId="0" xfId="1" applyNumberFormat="1" applyFont="1" applyAlignment="1" applyProtection="1">
      <alignment horizontal="right" vertical="center"/>
    </xf>
    <xf numFmtId="170" fontId="4" fillId="0" borderId="0" xfId="0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71" fontId="4" fillId="0" borderId="0" xfId="0" applyNumberFormat="1" applyFont="1" applyAlignment="1">
      <alignment vertical="center"/>
    </xf>
    <xf numFmtId="164" fontId="4" fillId="0" borderId="0" xfId="0" applyFont="1" applyAlignment="1">
      <alignment vertical="center"/>
    </xf>
    <xf numFmtId="166" fontId="7" fillId="0" borderId="0" xfId="0" applyNumberFormat="1" applyFont="1" applyAlignment="1" applyProtection="1">
      <alignment vertical="center"/>
    </xf>
    <xf numFmtId="3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164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169" fontId="4" fillId="0" borderId="0" xfId="1" applyNumberFormat="1" applyFont="1" applyAlignment="1" applyProtection="1">
      <alignment horizontal="right" vertical="center"/>
    </xf>
    <xf numFmtId="168" fontId="7" fillId="0" borderId="0" xfId="1" applyNumberFormat="1" applyFont="1" applyAlignment="1">
      <alignment horizontal="right" vertical="center"/>
    </xf>
    <xf numFmtId="166" fontId="7" fillId="0" borderId="0" xfId="0" applyNumberFormat="1" applyFont="1" applyAlignment="1" applyProtection="1">
      <alignment vertical="center"/>
      <protection locked="0"/>
    </xf>
    <xf numFmtId="167" fontId="7" fillId="0" borderId="0" xfId="1" applyNumberFormat="1" applyFont="1" applyAlignment="1" applyProtection="1">
      <alignment horizontal="right" vertical="center"/>
    </xf>
    <xf numFmtId="166" fontId="4" fillId="0" borderId="0" xfId="0" applyNumberFormat="1" applyFont="1" applyFill="1" applyAlignment="1" applyProtection="1">
      <alignment vertical="center"/>
      <protection locked="0"/>
    </xf>
    <xf numFmtId="166" fontId="7" fillId="0" borderId="0" xfId="0" applyNumberFormat="1" applyFont="1" applyFill="1" applyAlignment="1" applyProtection="1">
      <alignment vertical="center"/>
      <protection locked="0"/>
    </xf>
    <xf numFmtId="166" fontId="7" fillId="0" borderId="1" xfId="0" applyNumberFormat="1" applyFont="1" applyBorder="1" applyAlignment="1" applyProtection="1">
      <alignment vertical="center"/>
      <protection locked="0"/>
    </xf>
    <xf numFmtId="3" fontId="7" fillId="0" borderId="1" xfId="0" applyNumberFormat="1" applyFont="1" applyBorder="1" applyAlignment="1">
      <alignment horizontal="right" vertical="center"/>
    </xf>
    <xf numFmtId="168" fontId="7" fillId="0" borderId="1" xfId="1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vertical="center"/>
    </xf>
    <xf numFmtId="164" fontId="7" fillId="0" borderId="0" xfId="0" applyFont="1" applyBorder="1" applyAlignment="1">
      <alignment vertical="center"/>
    </xf>
    <xf numFmtId="49" fontId="6" fillId="0" borderId="0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right" vertical="center"/>
      <protection locked="0"/>
    </xf>
    <xf numFmtId="165" fontId="6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0</xdr:rowOff>
    </xdr:from>
    <xdr:to>
      <xdr:col>0</xdr:col>
      <xdr:colOff>2053167</xdr:colOff>
      <xdr:row>4</xdr:row>
      <xdr:rowOff>10583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0"/>
          <a:ext cx="2042583" cy="8149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910168</xdr:colOff>
      <xdr:row>0</xdr:row>
      <xdr:rowOff>0</xdr:rowOff>
    </xdr:from>
    <xdr:to>
      <xdr:col>3</xdr:col>
      <xdr:colOff>10585</xdr:colOff>
      <xdr:row>4</xdr:row>
      <xdr:rowOff>1057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1501" y="0"/>
          <a:ext cx="2106084" cy="804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U62"/>
  <sheetViews>
    <sheetView showGridLines="0" tabSelected="1" zoomScaleNormal="100" zoomScaleSheetLayoutView="75" workbookViewId="0">
      <selection activeCell="A8" sqref="A8:C8"/>
    </sheetView>
  </sheetViews>
  <sheetFormatPr baseColWidth="10" defaultColWidth="13.625" defaultRowHeight="15" x14ac:dyDescent="0.15"/>
  <cols>
    <col min="1" max="1" width="39.5" style="4" customWidth="1"/>
    <col min="2" max="2" width="39.5" style="5" customWidth="1"/>
    <col min="3" max="3" width="39.5" style="4" customWidth="1"/>
    <col min="4" max="6" width="12.625" style="4" customWidth="1"/>
    <col min="7" max="7" width="15.75" style="4" bestFit="1" customWidth="1"/>
    <col min="8" max="242" width="12.625" style="4" customWidth="1"/>
    <col min="243" max="16384" width="13.625" style="4"/>
  </cols>
  <sheetData>
    <row r="1" spans="1:6" ht="15.75" customHeight="1" x14ac:dyDescent="0.15"/>
    <row r="2" spans="1:6" ht="15.75" customHeight="1" x14ac:dyDescent="0.15"/>
    <row r="3" spans="1:6" ht="15.75" customHeight="1" x14ac:dyDescent="0.15"/>
    <row r="4" spans="1:6" ht="15.75" customHeight="1" x14ac:dyDescent="0.15"/>
    <row r="5" spans="1:6" ht="18" customHeight="1" x14ac:dyDescent="0.15"/>
    <row r="6" spans="1:6" ht="18" customHeight="1" x14ac:dyDescent="0.15">
      <c r="A6" s="6" t="s">
        <v>44</v>
      </c>
      <c r="B6" s="6"/>
      <c r="C6" s="6"/>
    </row>
    <row r="7" spans="1:6" ht="18" customHeight="1" x14ac:dyDescent="0.15"/>
    <row r="8" spans="1:6" ht="38.25" customHeight="1" x14ac:dyDescent="0.15">
      <c r="A8" s="2" t="s">
        <v>45</v>
      </c>
      <c r="B8" s="3"/>
      <c r="C8" s="3"/>
    </row>
    <row r="9" spans="1:6" ht="18.75" customHeight="1" x14ac:dyDescent="0.15">
      <c r="A9" s="7"/>
      <c r="B9" s="8"/>
      <c r="C9" s="9"/>
    </row>
    <row r="10" spans="1:6" ht="26.25" customHeight="1" x14ac:dyDescent="0.15">
      <c r="A10" s="1" t="s">
        <v>0</v>
      </c>
      <c r="B10" s="1" t="s">
        <v>2</v>
      </c>
      <c r="C10" s="1" t="s">
        <v>1</v>
      </c>
    </row>
    <row r="11" spans="1:6" ht="18" customHeight="1" x14ac:dyDescent="0.15">
      <c r="A11" s="10"/>
      <c r="B11" s="11"/>
      <c r="C11" s="12"/>
    </row>
    <row r="12" spans="1:6" s="19" customFormat="1" ht="18" customHeight="1" x14ac:dyDescent="0.15">
      <c r="A12" s="13" t="s">
        <v>3</v>
      </c>
      <c r="B12" s="14">
        <f>B14+B21</f>
        <v>36792</v>
      </c>
      <c r="C12" s="15">
        <f>C14+C21</f>
        <v>157028.50692999997</v>
      </c>
      <c r="D12" s="16"/>
      <c r="E12" s="17"/>
      <c r="F12" s="18"/>
    </row>
    <row r="13" spans="1:6" s="23" customFormat="1" ht="18" customHeight="1" x14ac:dyDescent="0.15">
      <c r="A13" s="20"/>
      <c r="B13" s="21"/>
      <c r="C13" s="22"/>
      <c r="E13" s="24"/>
      <c r="F13" s="24"/>
    </row>
    <row r="14" spans="1:6" s="23" customFormat="1" ht="18" customHeight="1" x14ac:dyDescent="0.15">
      <c r="A14" s="13" t="s">
        <v>41</v>
      </c>
      <c r="B14" s="14">
        <f>SUM(B15:B19)</f>
        <v>6435</v>
      </c>
      <c r="C14" s="15">
        <f>SUM(C15:C19)</f>
        <v>25555.580979999999</v>
      </c>
      <c r="D14" s="25"/>
      <c r="E14" s="24"/>
      <c r="F14" s="24"/>
    </row>
    <row r="15" spans="1:6" s="23" customFormat="1" ht="18" customHeight="1" x14ac:dyDescent="0.15">
      <c r="A15" s="23" t="s">
        <v>4</v>
      </c>
      <c r="B15" s="21">
        <v>1968</v>
      </c>
      <c r="C15" s="26">
        <v>7356.6355999999996</v>
      </c>
      <c r="E15" s="24"/>
      <c r="F15" s="24"/>
    </row>
    <row r="16" spans="1:6" s="23" customFormat="1" ht="18" customHeight="1" x14ac:dyDescent="0.15">
      <c r="A16" s="20" t="s">
        <v>6</v>
      </c>
      <c r="B16" s="21">
        <v>849</v>
      </c>
      <c r="C16" s="26">
        <v>3259.90834</v>
      </c>
      <c r="E16" s="24"/>
      <c r="F16" s="24"/>
    </row>
    <row r="17" spans="1:6" s="23" customFormat="1" ht="18" customHeight="1" x14ac:dyDescent="0.15">
      <c r="A17" s="27" t="s">
        <v>5</v>
      </c>
      <c r="B17" s="21">
        <v>1853</v>
      </c>
      <c r="C17" s="26">
        <v>7796.7028700000001</v>
      </c>
      <c r="E17" s="24"/>
      <c r="F17" s="24"/>
    </row>
    <row r="18" spans="1:6" s="23" customFormat="1" ht="18" customHeight="1" x14ac:dyDescent="0.15">
      <c r="A18" s="27" t="s">
        <v>7</v>
      </c>
      <c r="B18" s="21">
        <v>1764</v>
      </c>
      <c r="C18" s="26">
        <v>7139.1157199999998</v>
      </c>
      <c r="E18" s="24"/>
      <c r="F18" s="24"/>
    </row>
    <row r="19" spans="1:6" s="23" customFormat="1" ht="18" customHeight="1" x14ac:dyDescent="0.15">
      <c r="A19" s="20" t="s">
        <v>38</v>
      </c>
      <c r="B19" s="21">
        <v>1</v>
      </c>
      <c r="C19" s="26">
        <v>3.2184499999999998</v>
      </c>
      <c r="E19" s="24"/>
      <c r="F19" s="24"/>
    </row>
    <row r="20" spans="1:6" s="23" customFormat="1" ht="18" customHeight="1" x14ac:dyDescent="0.15">
      <c r="A20" s="19"/>
      <c r="B20" s="21"/>
      <c r="C20" s="28"/>
      <c r="E20" s="24"/>
      <c r="F20" s="24"/>
    </row>
    <row r="21" spans="1:6" s="23" customFormat="1" ht="18" customHeight="1" x14ac:dyDescent="0.15">
      <c r="A21" s="29" t="s">
        <v>37</v>
      </c>
      <c r="B21" s="14">
        <f>SUM(B22:B52)</f>
        <v>30357</v>
      </c>
      <c r="C21" s="15">
        <f>SUM(C22:C52)</f>
        <v>131472.92594999998</v>
      </c>
      <c r="D21" s="25"/>
      <c r="E21" s="24"/>
      <c r="F21" s="24"/>
    </row>
    <row r="22" spans="1:6" s="23" customFormat="1" ht="18" customHeight="1" x14ac:dyDescent="0.15">
      <c r="A22" s="20" t="s">
        <v>8</v>
      </c>
      <c r="B22" s="21">
        <v>653</v>
      </c>
      <c r="C22" s="26">
        <v>3408.0582599999998</v>
      </c>
      <c r="E22" s="24"/>
      <c r="F22" s="24"/>
    </row>
    <row r="23" spans="1:6" s="23" customFormat="1" ht="18" customHeight="1" x14ac:dyDescent="0.15">
      <c r="A23" s="20" t="s">
        <v>39</v>
      </c>
      <c r="B23" s="21">
        <v>617</v>
      </c>
      <c r="C23" s="26">
        <v>3218.9833699999999</v>
      </c>
      <c r="E23" s="24"/>
      <c r="F23" s="24"/>
    </row>
    <row r="24" spans="1:6" s="23" customFormat="1" ht="18" customHeight="1" x14ac:dyDescent="0.15">
      <c r="A24" s="20" t="s">
        <v>9</v>
      </c>
      <c r="B24" s="21">
        <v>326</v>
      </c>
      <c r="C24" s="26">
        <v>1569.5346100000002</v>
      </c>
      <c r="E24" s="24"/>
      <c r="F24" s="24"/>
    </row>
    <row r="25" spans="1:6" s="23" customFormat="1" ht="18" customHeight="1" x14ac:dyDescent="0.15">
      <c r="A25" s="23" t="s">
        <v>10</v>
      </c>
      <c r="B25" s="21">
        <v>348</v>
      </c>
      <c r="C25" s="26">
        <v>1500.7932900000001</v>
      </c>
      <c r="E25" s="24"/>
      <c r="F25" s="24"/>
    </row>
    <row r="26" spans="1:6" s="23" customFormat="1" ht="18" customHeight="1" x14ac:dyDescent="0.15">
      <c r="A26" s="27" t="s">
        <v>11</v>
      </c>
      <c r="B26" s="21">
        <v>1004</v>
      </c>
      <c r="C26" s="26">
        <v>5343.5499099999997</v>
      </c>
      <c r="E26" s="24"/>
      <c r="F26" s="24"/>
    </row>
    <row r="27" spans="1:6" s="23" customFormat="1" ht="18" customHeight="1" x14ac:dyDescent="0.15">
      <c r="A27" s="20" t="s">
        <v>12</v>
      </c>
      <c r="B27" s="21">
        <v>364</v>
      </c>
      <c r="C27" s="26">
        <v>1736.9528300000002</v>
      </c>
      <c r="E27" s="24"/>
      <c r="F27" s="24"/>
    </row>
    <row r="28" spans="1:6" s="23" customFormat="1" ht="18" customHeight="1" x14ac:dyDescent="0.15">
      <c r="A28" s="27" t="s">
        <v>13</v>
      </c>
      <c r="B28" s="21">
        <v>1613</v>
      </c>
      <c r="C28" s="26">
        <v>7574.6292899999999</v>
      </c>
      <c r="E28" s="24"/>
      <c r="F28" s="24"/>
    </row>
    <row r="29" spans="1:6" s="23" customFormat="1" ht="18" customHeight="1" x14ac:dyDescent="0.15">
      <c r="A29" s="20" t="s">
        <v>14</v>
      </c>
      <c r="B29" s="21">
        <v>1014</v>
      </c>
      <c r="C29" s="26">
        <v>4571.3517599999996</v>
      </c>
      <c r="E29" s="24"/>
      <c r="F29" s="24"/>
    </row>
    <row r="30" spans="1:6" s="23" customFormat="1" ht="18" customHeight="1" x14ac:dyDescent="0.15">
      <c r="A30" s="23" t="s">
        <v>15</v>
      </c>
      <c r="B30" s="21">
        <v>728</v>
      </c>
      <c r="C30" s="26">
        <v>3200.5835200000001</v>
      </c>
      <c r="E30" s="24"/>
      <c r="F30" s="24"/>
    </row>
    <row r="31" spans="1:6" s="23" customFormat="1" ht="18" customHeight="1" x14ac:dyDescent="0.15">
      <c r="A31" s="30" t="s">
        <v>16</v>
      </c>
      <c r="B31" s="21">
        <v>1410</v>
      </c>
      <c r="C31" s="26">
        <v>5140.9834199999996</v>
      </c>
      <c r="E31" s="24"/>
      <c r="F31" s="24"/>
    </row>
    <row r="32" spans="1:6" s="23" customFormat="1" ht="18" customHeight="1" x14ac:dyDescent="0.15">
      <c r="A32" s="20" t="s">
        <v>17</v>
      </c>
      <c r="B32" s="21">
        <v>1691</v>
      </c>
      <c r="C32" s="26">
        <v>7294.87122</v>
      </c>
      <c r="E32" s="24"/>
      <c r="F32" s="24"/>
    </row>
    <row r="33" spans="1:6" s="23" customFormat="1" ht="18" customHeight="1" x14ac:dyDescent="0.15">
      <c r="A33" s="20" t="s">
        <v>18</v>
      </c>
      <c r="B33" s="21">
        <v>1236</v>
      </c>
      <c r="C33" s="26">
        <v>4876.0890399999998</v>
      </c>
      <c r="E33" s="24"/>
      <c r="F33" s="24"/>
    </row>
    <row r="34" spans="1:6" s="23" customFormat="1" ht="18" customHeight="1" x14ac:dyDescent="0.15">
      <c r="A34" s="20" t="s">
        <v>19</v>
      </c>
      <c r="B34" s="21">
        <v>755</v>
      </c>
      <c r="C34" s="26">
        <v>3083.16183</v>
      </c>
      <c r="E34" s="24"/>
      <c r="F34" s="24"/>
    </row>
    <row r="35" spans="1:6" s="23" customFormat="1" ht="18" customHeight="1" x14ac:dyDescent="0.15">
      <c r="A35" s="20" t="s">
        <v>20</v>
      </c>
      <c r="B35" s="21">
        <v>2441</v>
      </c>
      <c r="C35" s="26">
        <v>9551.7630000000008</v>
      </c>
      <c r="E35" s="24"/>
      <c r="F35" s="24"/>
    </row>
    <row r="36" spans="1:6" s="23" customFormat="1" ht="18" customHeight="1" x14ac:dyDescent="0.15">
      <c r="A36" s="23" t="s">
        <v>21</v>
      </c>
      <c r="B36" s="21">
        <v>1519</v>
      </c>
      <c r="C36" s="26">
        <v>6307.6902499999997</v>
      </c>
      <c r="E36" s="24"/>
      <c r="F36" s="24"/>
    </row>
    <row r="37" spans="1:6" s="23" customFormat="1" ht="18" customHeight="1" x14ac:dyDescent="0.15">
      <c r="A37" s="27" t="s">
        <v>22</v>
      </c>
      <c r="B37" s="21">
        <v>877</v>
      </c>
      <c r="C37" s="26">
        <v>3333.4636600000003</v>
      </c>
      <c r="E37" s="24"/>
      <c r="F37" s="24"/>
    </row>
    <row r="38" spans="1:6" s="23" customFormat="1" ht="18" customHeight="1" x14ac:dyDescent="0.15">
      <c r="A38" s="20" t="s">
        <v>23</v>
      </c>
      <c r="B38" s="21">
        <v>514</v>
      </c>
      <c r="C38" s="26">
        <v>2253.7756400000003</v>
      </c>
      <c r="E38" s="24"/>
      <c r="F38" s="24"/>
    </row>
    <row r="39" spans="1:6" s="23" customFormat="1" ht="18" customHeight="1" x14ac:dyDescent="0.15">
      <c r="A39" s="27" t="s">
        <v>40</v>
      </c>
      <c r="B39" s="21">
        <v>619</v>
      </c>
      <c r="C39" s="26">
        <v>2632.6236200000003</v>
      </c>
      <c r="E39" s="24"/>
      <c r="F39" s="24"/>
    </row>
    <row r="40" spans="1:6" s="23" customFormat="1" ht="18" customHeight="1" x14ac:dyDescent="0.15">
      <c r="A40" s="20" t="s">
        <v>24</v>
      </c>
      <c r="B40" s="21">
        <v>1287</v>
      </c>
      <c r="C40" s="26">
        <v>5804.6630800000003</v>
      </c>
      <c r="E40" s="24"/>
      <c r="F40" s="24"/>
    </row>
    <row r="41" spans="1:6" s="23" customFormat="1" ht="18" customHeight="1" x14ac:dyDescent="0.15">
      <c r="A41" s="23" t="s">
        <v>25</v>
      </c>
      <c r="B41" s="21">
        <v>970</v>
      </c>
      <c r="C41" s="26">
        <v>3714.6698999999999</v>
      </c>
      <c r="E41" s="24"/>
      <c r="F41" s="24"/>
    </row>
    <row r="42" spans="1:6" s="23" customFormat="1" ht="18" customHeight="1" x14ac:dyDescent="0.15">
      <c r="A42" s="30" t="s">
        <v>26</v>
      </c>
      <c r="B42" s="21">
        <v>564</v>
      </c>
      <c r="C42" s="26">
        <v>2017.9560100000001</v>
      </c>
      <c r="E42" s="24"/>
      <c r="F42" s="24"/>
    </row>
    <row r="43" spans="1:6" s="23" customFormat="1" ht="18" customHeight="1" x14ac:dyDescent="0.15">
      <c r="A43" s="20" t="s">
        <v>27</v>
      </c>
      <c r="B43" s="21">
        <v>410</v>
      </c>
      <c r="C43" s="26">
        <v>1973.0127600000001</v>
      </c>
      <c r="E43" s="24"/>
      <c r="F43" s="24"/>
    </row>
    <row r="44" spans="1:6" s="23" customFormat="1" ht="18" customHeight="1" x14ac:dyDescent="0.15">
      <c r="A44" s="20" t="s">
        <v>28</v>
      </c>
      <c r="B44" s="21">
        <v>1444</v>
      </c>
      <c r="C44" s="26">
        <v>5539.6723700000002</v>
      </c>
      <c r="E44" s="24"/>
      <c r="F44" s="24"/>
    </row>
    <row r="45" spans="1:6" s="23" customFormat="1" ht="18" customHeight="1" x14ac:dyDescent="0.15">
      <c r="A45" s="20" t="s">
        <v>29</v>
      </c>
      <c r="B45" s="21">
        <v>721</v>
      </c>
      <c r="C45" s="26">
        <v>3412.4289900000003</v>
      </c>
      <c r="E45" s="24"/>
      <c r="F45" s="24"/>
    </row>
    <row r="46" spans="1:6" s="23" customFormat="1" ht="18" customHeight="1" x14ac:dyDescent="0.15">
      <c r="A46" s="20" t="s">
        <v>30</v>
      </c>
      <c r="B46" s="21">
        <v>922</v>
      </c>
      <c r="C46" s="26">
        <v>3916.11267</v>
      </c>
      <c r="E46" s="24"/>
      <c r="F46" s="24"/>
    </row>
    <row r="47" spans="1:6" s="23" customFormat="1" ht="18" customHeight="1" x14ac:dyDescent="0.15">
      <c r="A47" s="23" t="s">
        <v>31</v>
      </c>
      <c r="B47" s="21">
        <v>656</v>
      </c>
      <c r="C47" s="26">
        <v>3323.8068599999997</v>
      </c>
      <c r="E47" s="24"/>
      <c r="F47" s="24"/>
    </row>
    <row r="48" spans="1:6" s="23" customFormat="1" ht="18" customHeight="1" x14ac:dyDescent="0.15">
      <c r="A48" s="27" t="s">
        <v>32</v>
      </c>
      <c r="B48" s="21">
        <v>1213</v>
      </c>
      <c r="C48" s="26">
        <v>6070.1028799999995</v>
      </c>
      <c r="E48" s="24"/>
      <c r="F48" s="24"/>
    </row>
    <row r="49" spans="1:73" s="23" customFormat="1" ht="18" customHeight="1" x14ac:dyDescent="0.15">
      <c r="A49" s="20" t="s">
        <v>33</v>
      </c>
      <c r="B49" s="21">
        <v>507</v>
      </c>
      <c r="C49" s="26">
        <v>1871.1922500000001</v>
      </c>
      <c r="E49" s="24"/>
      <c r="F49" s="24"/>
    </row>
    <row r="50" spans="1:73" s="23" customFormat="1" ht="18" customHeight="1" x14ac:dyDescent="0.15">
      <c r="A50" s="27" t="s">
        <v>34</v>
      </c>
      <c r="B50" s="21">
        <v>2801</v>
      </c>
      <c r="C50" s="26">
        <v>12763.70623</v>
      </c>
      <c r="E50" s="24"/>
      <c r="F50" s="24"/>
    </row>
    <row r="51" spans="1:73" s="23" customFormat="1" ht="18" customHeight="1" x14ac:dyDescent="0.15">
      <c r="A51" s="20" t="s">
        <v>35</v>
      </c>
      <c r="B51" s="21">
        <v>454</v>
      </c>
      <c r="C51" s="26">
        <v>1892.8603700000001</v>
      </c>
      <c r="E51" s="24"/>
      <c r="F51" s="24"/>
    </row>
    <row r="52" spans="1:73" s="35" customFormat="1" ht="18" customHeight="1" x14ac:dyDescent="0.15">
      <c r="A52" s="31" t="s">
        <v>36</v>
      </c>
      <c r="B52" s="32">
        <v>679</v>
      </c>
      <c r="C52" s="33">
        <v>2573.8830600000001</v>
      </c>
      <c r="D52" s="23"/>
      <c r="E52" s="24"/>
      <c r="F52" s="34"/>
    </row>
    <row r="53" spans="1:73" ht="12.75" customHeight="1" x14ac:dyDescent="0.15">
      <c r="A53" s="36" t="s">
        <v>42</v>
      </c>
      <c r="B53" s="37"/>
      <c r="C53" s="38"/>
      <c r="D53" s="2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</row>
    <row r="54" spans="1:73" ht="12.75" customHeight="1" x14ac:dyDescent="0.15">
      <c r="A54" s="4" t="s">
        <v>43</v>
      </c>
      <c r="B54" s="39"/>
      <c r="C54" s="38"/>
      <c r="D54" s="23"/>
    </row>
    <row r="55" spans="1:73" ht="13.5" customHeight="1" x14ac:dyDescent="0.15">
      <c r="B55" s="39"/>
      <c r="C55" s="38"/>
    </row>
    <row r="56" spans="1:73" ht="13.5" customHeight="1" x14ac:dyDescent="0.15">
      <c r="B56" s="39"/>
      <c r="C56" s="38"/>
    </row>
    <row r="57" spans="1:73" ht="13.5" customHeight="1" x14ac:dyDescent="0.15">
      <c r="B57" s="39"/>
    </row>
    <row r="58" spans="1:73" ht="13.5" customHeight="1" x14ac:dyDescent="0.15"/>
    <row r="59" spans="1:73" ht="13.5" customHeight="1" x14ac:dyDescent="0.15"/>
    <row r="60" spans="1:73" ht="13.5" customHeight="1" x14ac:dyDescent="0.15"/>
    <row r="61" spans="1:73" ht="13.5" customHeight="1" x14ac:dyDescent="0.15"/>
    <row r="62" spans="1:73" ht="13.5" customHeight="1" x14ac:dyDescent="0.15"/>
  </sheetData>
  <mergeCells count="2">
    <mergeCell ref="A8:C8"/>
    <mergeCell ref="A6:C6"/>
  </mergeCells>
  <phoneticPr fontId="0" type="noConversion"/>
  <printOptions horizontalCentered="1"/>
  <pageMargins left="0.39370078740157483" right="0.39370078740157483" top="0" bottom="0" header="0" footer="0"/>
  <pageSetup scale="70" firstPageNumber="2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3.2_2018</vt:lpstr>
      <vt:lpstr>'3.2_2018'!Área_de_impresión</vt:lpstr>
      <vt:lpstr>'3.2_2018'!Imprimir_área_IM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2019-02-20T23:15:00Z</cp:lastPrinted>
  <dcterms:created xsi:type="dcterms:W3CDTF">2004-01-22T14:53:00Z</dcterms:created>
  <dcterms:modified xsi:type="dcterms:W3CDTF">2019-02-21T16:46:42Z</dcterms:modified>
</cp:coreProperties>
</file>